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25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<sst xmlns="http://schemas.openxmlformats.org/spreadsheetml/2006/main" count="160" uniqueCount="92">
  <si>
    <t>№ п/п</t>
  </si>
  <si>
    <t>Модель аппарата</t>
  </si>
  <si>
    <t>Код  картриджа</t>
  </si>
  <si>
    <t>Тип картриджа</t>
  </si>
  <si>
    <t>Картридж ориг. НР 140 CВ335НЕ</t>
  </si>
  <si>
    <t>Картридж ориг. НР 141 CВ337НЕ</t>
  </si>
  <si>
    <t>Картридж ориг. НР DJ 130 C8767HE</t>
  </si>
  <si>
    <t>Картридж ориг. НР DJ 131 C8765HE</t>
  </si>
  <si>
    <t>Картридж ориг. НР DJ 134 C9363HE</t>
  </si>
  <si>
    <t>Картридж ориг. НР DJ 135 C8766HE</t>
  </si>
  <si>
    <t>Картридж ориг.  T007401</t>
  </si>
  <si>
    <t>Epson St. Photo 870/890/1270</t>
  </si>
  <si>
    <t>Картридж ориг.  T009402</t>
  </si>
  <si>
    <t>Картридж ориг.CE320A 128A</t>
  </si>
  <si>
    <t>Картридж ориг.  Q2612A</t>
  </si>
  <si>
    <t>Картридж ориг.  СЕ278А</t>
  </si>
  <si>
    <t>Картридж ориг. НР 178 XL  CB321HE</t>
  </si>
  <si>
    <t>НР С5383/С6383/D5463</t>
  </si>
  <si>
    <t>Картридж ориг. НР  C9701A</t>
  </si>
  <si>
    <t>Картридж ориг. НР  C9702A</t>
  </si>
  <si>
    <t>Картридж ориг. НР  C9703A</t>
  </si>
  <si>
    <t>Картридж ориг.  920XL CD972AE</t>
  </si>
  <si>
    <t>НР 7000</t>
  </si>
  <si>
    <t>Картридж ориг.  920XL CD973AE</t>
  </si>
  <si>
    <t>Картридж ориг.  920XL CD974AE</t>
  </si>
  <si>
    <t>Картридж ориг.  920XL CD975AE</t>
  </si>
  <si>
    <t>Картридж ориг.  C8543X</t>
  </si>
  <si>
    <t>Картридж ориг.  51645A</t>
  </si>
  <si>
    <t>НР DJ 870/960/970/980</t>
  </si>
  <si>
    <t>Картридж ориг. C6578AE</t>
  </si>
  <si>
    <t>Картридж ориг.  CB435A</t>
  </si>
  <si>
    <t>НР LJ P1005/1006</t>
  </si>
  <si>
    <t>Картридж ориг.  CB436A</t>
  </si>
  <si>
    <t>НР LJ P1505/m1522</t>
  </si>
  <si>
    <t>Картридж ориг. CЕ255X</t>
  </si>
  <si>
    <t xml:space="preserve">НР LJ P3015 </t>
  </si>
  <si>
    <t>Картридж ориг.  CC364A</t>
  </si>
  <si>
    <t>оригинальный</t>
  </si>
  <si>
    <t>Приложение №1</t>
  </si>
  <si>
    <t>Наименование и адрес Участника: _________________________________</t>
  </si>
  <si>
    <t>Руководитель________________________________</t>
  </si>
  <si>
    <t>М.П.</t>
  </si>
  <si>
    <t>Картридж ориг. Q5949Х</t>
  </si>
  <si>
    <t>Картридж ориг.  C7115Х</t>
  </si>
  <si>
    <t>Картридж ориг.  Q2613Х</t>
  </si>
  <si>
    <t>Картридж ориг. НР 178 XL  CB322HE</t>
  </si>
  <si>
    <t>Картридж ориг. НР 178 XL  CB323HE</t>
  </si>
  <si>
    <t>Картридж ориг. НР 178 XL  CB324HE</t>
  </si>
  <si>
    <t>Картридж ориг. НР 178 XL  CB325HE</t>
  </si>
  <si>
    <t>Картридж ориг.  НР C9700A</t>
  </si>
  <si>
    <t>Картридж ориг.  НР Q6511Х</t>
  </si>
  <si>
    <t>Картридж ориг.  НР Q2610A</t>
  </si>
  <si>
    <t>Картридж ориг.  НР С4096А</t>
  </si>
  <si>
    <t>Картридж ориг. НР  СС533А</t>
  </si>
  <si>
    <t>Картридж ориг. НР СС532А</t>
  </si>
  <si>
    <t>Картридж ориг.  НР СС531А</t>
  </si>
  <si>
    <t>Картридж ориг.  НР СС530А</t>
  </si>
  <si>
    <t>Картридж ориг.  НР Q7553X</t>
  </si>
  <si>
    <t>Картридж ориг. НР  Q6470A</t>
  </si>
  <si>
    <t>Картридж ориг. НР  Q6471A</t>
  </si>
  <si>
    <t>Картридж ориг.  НР Q6472A</t>
  </si>
  <si>
    <t>Картридж ориг.  НР Q6473A</t>
  </si>
  <si>
    <t>Картридж ориг.  НР Q5942Х</t>
  </si>
  <si>
    <t>Картридж ориг.  НР Q7551Х</t>
  </si>
  <si>
    <t>HP DJ 5740/5743//5940/5943/6543/6623/6940</t>
  </si>
  <si>
    <t>HP DJ 460/460C/460cb/460wbt/5740</t>
  </si>
  <si>
    <t>HP DJ D4263/4263</t>
  </si>
  <si>
    <t>НР LJ1015/1020/3030</t>
  </si>
  <si>
    <t xml:space="preserve">НР LJ 1160/1320 </t>
  </si>
  <si>
    <t>НР LJ 1200</t>
  </si>
  <si>
    <t>НР LJ 1300</t>
  </si>
  <si>
    <t>НР LJ 1536</t>
  </si>
  <si>
    <t>НР LJ 2015/М2727</t>
  </si>
  <si>
    <t>НР LJ 2025/2320</t>
  </si>
  <si>
    <t>НР LJ 2100</t>
  </si>
  <si>
    <t>НР LJ 2300</t>
  </si>
  <si>
    <t>НР LJ 2420</t>
  </si>
  <si>
    <t>НР LJ 2500</t>
  </si>
  <si>
    <t>НР LJ 3005</t>
  </si>
  <si>
    <t>НР LJ 3600</t>
  </si>
  <si>
    <t>НР LJ 4250/4350</t>
  </si>
  <si>
    <t>НР LJ 9000</t>
  </si>
  <si>
    <t>НР LJ P4015/P4515</t>
  </si>
  <si>
    <t xml:space="preserve">НP СМ1415/CP1525 </t>
  </si>
  <si>
    <t>ИТОГО</t>
  </si>
  <si>
    <t>Количество картриджей, закупленное в 2010-2011г., шт.</t>
  </si>
  <si>
    <t>Стоимость оригинальных картриджей</t>
  </si>
  <si>
    <t>Оплата в течение 14 календарных дней с момента поставки расходных материалов</t>
  </si>
  <si>
    <t>Цены фиксируются на один календарный год с правом Поставщика на изменение цены 1 раз в год, но не ранее чем через 6 месяцев со дня подписания договора</t>
  </si>
  <si>
    <t xml:space="preserve">*Стоимость расходных материалов включает в себя: Все налоги и другие обязательные платежи, а также все скидки, предлагаемые Участником. Доставку расходных материалов до адреса, указанного в заказе.                                                                                                                                                                                   
</t>
  </si>
  <si>
    <t>Цена ед. изм., Доллар USD*, с учетом НДС</t>
  </si>
  <si>
    <t>Сумма., Доллар USD, с учетом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</si>
</sst>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52" applyNumberFormat="1" applyFont="1" applyBorder="1" applyAlignment="1">
      <alignment horizontal="left" vertical="top" wrapText="1"/>
      <protection/>
    </xf>
    <xf numFmtId="1" fontId="2" fillId="0" borderId="10" xfId="52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52" applyNumberFormat="1" applyFont="1" applyBorder="1" applyAlignment="1">
      <alignment horizontal="left" vertical="top" wrapText="1"/>
      <protection/>
    </xf>
    <xf numFmtId="1" fontId="2" fillId="0" borderId="0" xfId="52" applyNumberFormat="1" applyFont="1" applyBorder="1" applyAlignment="1">
      <alignment horizontal="right" vertical="top"/>
      <protection/>
    </xf>
    <xf numFmtId="0" fontId="0" fillId="0" borderId="11" xfId="0" applyFont="1" applyFill="1" applyBorder="1" applyAlignment="1">
      <alignment/>
    </xf>
    <xf numFmtId="0" fontId="2" fillId="0" borderId="11" xfId="52" applyNumberFormat="1" applyFont="1" applyBorder="1" applyAlignment="1">
      <alignment horizontal="left" vertical="top" wrapText="1"/>
      <protection/>
    </xf>
    <xf numFmtId="0" fontId="0" fillId="0" borderId="11" xfId="0" applyFont="1" applyBorder="1" applyAlignment="1">
      <alignment/>
    </xf>
    <xf numFmtId="1" fontId="2" fillId="0" borderId="11" xfId="52" applyNumberFormat="1" applyFont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justify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G4" sqref="G4"/>
    </sheetView>
  </sheetViews>
  <sheetFormatPr defaultColWidth="9.00390625" defaultRowHeight="15.75"/>
  <cols>
    <col min="1" max="1" width="9.00390625" style="7" customWidth="1"/>
    <col min="2" max="2" width="52.625" style="7" customWidth="1"/>
    <col min="3" max="3" width="45.25390625" style="7" customWidth="1"/>
    <col min="4" max="4" width="14.125" style="7" customWidth="1"/>
    <col min="5" max="16384" width="9.00390625" style="7" customWidth="1"/>
  </cols>
  <sheetData>
    <row r="1" spans="4:6" ht="15.75">
      <c r="D1" s="23" t="s">
        <v>38</v>
      </c>
      <c r="E1" s="24"/>
      <c r="F1" s="24"/>
    </row>
    <row r="2" spans="1:6" ht="15.75">
      <c r="A2" s="20" t="s">
        <v>86</v>
      </c>
      <c r="B2" s="20"/>
      <c r="C2" s="20"/>
      <c r="D2" s="20"/>
      <c r="E2" s="20"/>
      <c r="F2" s="20"/>
    </row>
    <row r="3" spans="1:6" ht="15.75" customHeight="1">
      <c r="A3" s="21" t="s">
        <v>39</v>
      </c>
      <c r="B3" s="22"/>
      <c r="C3" s="22"/>
      <c r="D3" s="22"/>
      <c r="E3" s="22"/>
      <c r="F3" s="22"/>
    </row>
    <row r="4" spans="1:7" ht="145.5">
      <c r="A4" s="1" t="s">
        <v>0</v>
      </c>
      <c r="B4" s="2" t="s">
        <v>1</v>
      </c>
      <c r="C4" s="2" t="s">
        <v>2</v>
      </c>
      <c r="D4" s="2" t="s">
        <v>3</v>
      </c>
      <c r="E4" s="4" t="s">
        <v>85</v>
      </c>
      <c r="F4" s="3" t="s">
        <v>90</v>
      </c>
      <c r="G4" s="3" t="s">
        <v>91</v>
      </c>
    </row>
    <row r="5" spans="1:7" ht="15.75">
      <c r="A5" s="5">
        <v>1</v>
      </c>
      <c r="B5" s="5" t="s">
        <v>11</v>
      </c>
      <c r="C5" s="8" t="s">
        <v>10</v>
      </c>
      <c r="D5" s="5" t="s">
        <v>37</v>
      </c>
      <c r="E5" s="9">
        <v>1</v>
      </c>
      <c r="F5" s="5"/>
      <c r="G5" s="5">
        <f>E5*F5</f>
        <v>0</v>
      </c>
    </row>
    <row r="6" spans="1:7" ht="15.75">
      <c r="A6" s="5">
        <v>2</v>
      </c>
      <c r="B6" s="5" t="s">
        <v>11</v>
      </c>
      <c r="C6" s="8" t="s">
        <v>12</v>
      </c>
      <c r="D6" s="5" t="s">
        <v>37</v>
      </c>
      <c r="E6" s="9">
        <v>1</v>
      </c>
      <c r="F6" s="5"/>
      <c r="G6" s="5">
        <f aca="true" t="shared" si="0" ref="G6:G52">E6*F6</f>
        <v>0</v>
      </c>
    </row>
    <row r="7" spans="1:7" ht="15.75">
      <c r="A7" s="5">
        <v>3</v>
      </c>
      <c r="B7" s="5" t="s">
        <v>65</v>
      </c>
      <c r="C7" s="8" t="s">
        <v>8</v>
      </c>
      <c r="D7" s="5" t="s">
        <v>37</v>
      </c>
      <c r="E7" s="9">
        <v>2</v>
      </c>
      <c r="F7" s="5"/>
      <c r="G7" s="5">
        <f t="shared" si="0"/>
        <v>0</v>
      </c>
    </row>
    <row r="8" spans="1:7" ht="15.75">
      <c r="A8" s="5">
        <v>4</v>
      </c>
      <c r="B8" s="5" t="s">
        <v>65</v>
      </c>
      <c r="C8" s="8" t="s">
        <v>9</v>
      </c>
      <c r="D8" s="5" t="s">
        <v>37</v>
      </c>
      <c r="E8" s="9">
        <v>4</v>
      </c>
      <c r="F8" s="5"/>
      <c r="G8" s="5">
        <f t="shared" si="0"/>
        <v>0</v>
      </c>
    </row>
    <row r="9" spans="1:7" ht="15.75">
      <c r="A9" s="5">
        <v>5</v>
      </c>
      <c r="B9" s="5" t="s">
        <v>64</v>
      </c>
      <c r="C9" s="8" t="s">
        <v>6</v>
      </c>
      <c r="D9" s="5" t="s">
        <v>37</v>
      </c>
      <c r="E9" s="9">
        <v>2</v>
      </c>
      <c r="F9" s="5"/>
      <c r="G9" s="5">
        <f t="shared" si="0"/>
        <v>0</v>
      </c>
    </row>
    <row r="10" spans="1:7" ht="15.75">
      <c r="A10" s="5">
        <v>6</v>
      </c>
      <c r="B10" s="5" t="s">
        <v>64</v>
      </c>
      <c r="C10" s="8" t="s">
        <v>7</v>
      </c>
      <c r="D10" s="5" t="s">
        <v>37</v>
      </c>
      <c r="E10" s="9">
        <v>4</v>
      </c>
      <c r="F10" s="5"/>
      <c r="G10" s="5">
        <f t="shared" si="0"/>
        <v>0</v>
      </c>
    </row>
    <row r="11" spans="1:7" ht="15.75">
      <c r="A11" s="5">
        <v>7</v>
      </c>
      <c r="B11" s="5" t="s">
        <v>66</v>
      </c>
      <c r="C11" s="8" t="s">
        <v>4</v>
      </c>
      <c r="D11" s="5" t="s">
        <v>37</v>
      </c>
      <c r="E11" s="9">
        <v>3</v>
      </c>
      <c r="F11" s="5"/>
      <c r="G11" s="5">
        <f t="shared" si="0"/>
        <v>0</v>
      </c>
    </row>
    <row r="12" spans="1:7" ht="15.75">
      <c r="A12" s="5">
        <v>8</v>
      </c>
      <c r="B12" s="5" t="s">
        <v>66</v>
      </c>
      <c r="C12" s="8" t="s">
        <v>5</v>
      </c>
      <c r="D12" s="5" t="s">
        <v>37</v>
      </c>
      <c r="E12" s="9">
        <v>2</v>
      </c>
      <c r="F12" s="5"/>
      <c r="G12" s="5">
        <f t="shared" si="0"/>
        <v>0</v>
      </c>
    </row>
    <row r="13" spans="1:7" ht="15.75">
      <c r="A13" s="5">
        <v>9</v>
      </c>
      <c r="B13" s="5" t="s">
        <v>83</v>
      </c>
      <c r="C13" s="8" t="s">
        <v>13</v>
      </c>
      <c r="D13" s="5" t="s">
        <v>37</v>
      </c>
      <c r="E13" s="9">
        <v>1</v>
      </c>
      <c r="F13" s="5"/>
      <c r="G13" s="5">
        <f t="shared" si="0"/>
        <v>0</v>
      </c>
    </row>
    <row r="14" spans="1:7" ht="15.75">
      <c r="A14" s="5">
        <v>10</v>
      </c>
      <c r="B14" s="5" t="s">
        <v>22</v>
      </c>
      <c r="C14" s="8" t="s">
        <v>21</v>
      </c>
      <c r="D14" s="5" t="s">
        <v>37</v>
      </c>
      <c r="E14" s="9">
        <v>21</v>
      </c>
      <c r="F14" s="5"/>
      <c r="G14" s="5">
        <f t="shared" si="0"/>
        <v>0</v>
      </c>
    </row>
    <row r="15" spans="1:7" ht="15.75">
      <c r="A15" s="5">
        <v>11</v>
      </c>
      <c r="B15" s="5" t="s">
        <v>22</v>
      </c>
      <c r="C15" s="8" t="s">
        <v>23</v>
      </c>
      <c r="D15" s="5" t="s">
        <v>37</v>
      </c>
      <c r="E15" s="9">
        <v>19</v>
      </c>
      <c r="F15" s="5"/>
      <c r="G15" s="5">
        <f t="shared" si="0"/>
        <v>0</v>
      </c>
    </row>
    <row r="16" spans="1:7" ht="16.5" customHeight="1">
      <c r="A16" s="5">
        <v>12</v>
      </c>
      <c r="B16" s="5" t="s">
        <v>22</v>
      </c>
      <c r="C16" s="8" t="s">
        <v>24</v>
      </c>
      <c r="D16" s="5" t="s">
        <v>37</v>
      </c>
      <c r="E16" s="9">
        <v>26</v>
      </c>
      <c r="F16" s="5"/>
      <c r="G16" s="5">
        <f t="shared" si="0"/>
        <v>0</v>
      </c>
    </row>
    <row r="17" spans="1:7" ht="16.5" customHeight="1">
      <c r="A17" s="5">
        <v>13</v>
      </c>
      <c r="B17" s="5" t="s">
        <v>22</v>
      </c>
      <c r="C17" s="8" t="s">
        <v>25</v>
      </c>
      <c r="D17" s="5" t="s">
        <v>37</v>
      </c>
      <c r="E17" s="9">
        <v>18</v>
      </c>
      <c r="F17" s="5"/>
      <c r="G17" s="5">
        <f t="shared" si="0"/>
        <v>0</v>
      </c>
    </row>
    <row r="18" spans="1:7" ht="16.5" customHeight="1">
      <c r="A18" s="5">
        <v>14</v>
      </c>
      <c r="B18" s="5" t="s">
        <v>28</v>
      </c>
      <c r="C18" s="8" t="s">
        <v>27</v>
      </c>
      <c r="D18" s="5" t="s">
        <v>37</v>
      </c>
      <c r="E18" s="9">
        <v>4</v>
      </c>
      <c r="F18" s="5"/>
      <c r="G18" s="5">
        <f t="shared" si="0"/>
        <v>0</v>
      </c>
    </row>
    <row r="19" spans="1:7" ht="15" customHeight="1">
      <c r="A19" s="5">
        <v>15</v>
      </c>
      <c r="B19" s="5" t="s">
        <v>28</v>
      </c>
      <c r="C19" s="8" t="s">
        <v>29</v>
      </c>
      <c r="D19" s="5" t="s">
        <v>37</v>
      </c>
      <c r="E19" s="9">
        <v>5</v>
      </c>
      <c r="F19" s="5"/>
      <c r="G19" s="5">
        <f t="shared" si="0"/>
        <v>0</v>
      </c>
    </row>
    <row r="20" spans="1:7" ht="15.75">
      <c r="A20" s="5">
        <v>16</v>
      </c>
      <c r="B20" s="5" t="s">
        <v>68</v>
      </c>
      <c r="C20" s="8" t="s">
        <v>42</v>
      </c>
      <c r="D20" s="5" t="s">
        <v>37</v>
      </c>
      <c r="E20" s="9">
        <v>5</v>
      </c>
      <c r="F20" s="5"/>
      <c r="G20" s="5">
        <f t="shared" si="0"/>
        <v>0</v>
      </c>
    </row>
    <row r="21" spans="1:7" ht="15.75">
      <c r="A21" s="5">
        <v>17</v>
      </c>
      <c r="B21" s="5" t="s">
        <v>69</v>
      </c>
      <c r="C21" s="8" t="s">
        <v>43</v>
      </c>
      <c r="D21" s="5" t="s">
        <v>37</v>
      </c>
      <c r="E21" s="9">
        <v>5</v>
      </c>
      <c r="F21" s="5"/>
      <c r="G21" s="5">
        <f t="shared" si="0"/>
        <v>0</v>
      </c>
    </row>
    <row r="22" spans="1:7" ht="15.75">
      <c r="A22" s="5">
        <v>18</v>
      </c>
      <c r="B22" s="5" t="s">
        <v>70</v>
      </c>
      <c r="C22" s="8" t="s">
        <v>44</v>
      </c>
      <c r="D22" s="5" t="s">
        <v>37</v>
      </c>
      <c r="E22" s="9">
        <v>14</v>
      </c>
      <c r="F22" s="5"/>
      <c r="G22" s="5">
        <f t="shared" si="0"/>
        <v>0</v>
      </c>
    </row>
    <row r="23" spans="1:7" ht="15.75">
      <c r="A23" s="5">
        <v>19</v>
      </c>
      <c r="B23" s="5" t="s">
        <v>71</v>
      </c>
      <c r="C23" s="8" t="s">
        <v>15</v>
      </c>
      <c r="D23" s="5" t="s">
        <v>37</v>
      </c>
      <c r="E23" s="9">
        <v>13</v>
      </c>
      <c r="F23" s="5"/>
      <c r="G23" s="5">
        <f t="shared" si="0"/>
        <v>0</v>
      </c>
    </row>
    <row r="24" spans="1:7" ht="15.75">
      <c r="A24" s="5">
        <v>20</v>
      </c>
      <c r="B24" s="5" t="s">
        <v>72</v>
      </c>
      <c r="C24" s="8" t="s">
        <v>57</v>
      </c>
      <c r="D24" s="5" t="s">
        <v>37</v>
      </c>
      <c r="E24" s="9">
        <v>5</v>
      </c>
      <c r="F24" s="5"/>
      <c r="G24" s="5">
        <f t="shared" si="0"/>
        <v>0</v>
      </c>
    </row>
    <row r="25" spans="1:7" ht="15.75">
      <c r="A25" s="5">
        <v>21</v>
      </c>
      <c r="B25" s="5" t="s">
        <v>73</v>
      </c>
      <c r="C25" s="8" t="s">
        <v>56</v>
      </c>
      <c r="D25" s="5" t="s">
        <v>37</v>
      </c>
      <c r="E25" s="9">
        <v>19</v>
      </c>
      <c r="F25" s="5"/>
      <c r="G25" s="5">
        <f t="shared" si="0"/>
        <v>0</v>
      </c>
    </row>
    <row r="26" spans="1:7" ht="15.75">
      <c r="A26" s="5">
        <v>22</v>
      </c>
      <c r="B26" s="5" t="s">
        <v>73</v>
      </c>
      <c r="C26" s="8" t="s">
        <v>55</v>
      </c>
      <c r="D26" s="5" t="s">
        <v>37</v>
      </c>
      <c r="E26" s="9">
        <v>20</v>
      </c>
      <c r="F26" s="5"/>
      <c r="G26" s="5">
        <f t="shared" si="0"/>
        <v>0</v>
      </c>
    </row>
    <row r="27" spans="1:7" ht="15.75">
      <c r="A27" s="5">
        <v>23</v>
      </c>
      <c r="B27" s="5" t="s">
        <v>73</v>
      </c>
      <c r="C27" s="8" t="s">
        <v>54</v>
      </c>
      <c r="D27" s="5" t="s">
        <v>37</v>
      </c>
      <c r="E27" s="9">
        <v>22</v>
      </c>
      <c r="F27" s="5"/>
      <c r="G27" s="5">
        <f t="shared" si="0"/>
        <v>0</v>
      </c>
    </row>
    <row r="28" spans="1:7" ht="15.75">
      <c r="A28" s="5">
        <v>24</v>
      </c>
      <c r="B28" s="5" t="s">
        <v>73</v>
      </c>
      <c r="C28" s="8" t="s">
        <v>53</v>
      </c>
      <c r="D28" s="5" t="s">
        <v>37</v>
      </c>
      <c r="E28" s="9">
        <v>16</v>
      </c>
      <c r="F28" s="5"/>
      <c r="G28" s="5">
        <f t="shared" si="0"/>
        <v>0</v>
      </c>
    </row>
    <row r="29" spans="1:7" ht="14.25" customHeight="1">
      <c r="A29" s="5">
        <v>25</v>
      </c>
      <c r="B29" s="5" t="s">
        <v>74</v>
      </c>
      <c r="C29" s="8" t="s">
        <v>52</v>
      </c>
      <c r="D29" s="5" t="s">
        <v>37</v>
      </c>
      <c r="E29" s="9">
        <v>5</v>
      </c>
      <c r="F29" s="5"/>
      <c r="G29" s="5">
        <f t="shared" si="0"/>
        <v>0</v>
      </c>
    </row>
    <row r="30" spans="1:7" ht="18" customHeight="1">
      <c r="A30" s="5">
        <v>26</v>
      </c>
      <c r="B30" s="5" t="s">
        <v>75</v>
      </c>
      <c r="C30" s="8" t="s">
        <v>51</v>
      </c>
      <c r="D30" s="5" t="s">
        <v>37</v>
      </c>
      <c r="E30" s="9">
        <v>4</v>
      </c>
      <c r="F30" s="5"/>
      <c r="G30" s="5">
        <f t="shared" si="0"/>
        <v>0</v>
      </c>
    </row>
    <row r="31" spans="1:7" ht="21.75" customHeight="1">
      <c r="A31" s="5">
        <v>27</v>
      </c>
      <c r="B31" s="5" t="s">
        <v>76</v>
      </c>
      <c r="C31" s="8" t="s">
        <v>50</v>
      </c>
      <c r="D31" s="5" t="s">
        <v>37</v>
      </c>
      <c r="E31" s="9">
        <v>5</v>
      </c>
      <c r="F31" s="5"/>
      <c r="G31" s="5">
        <f t="shared" si="0"/>
        <v>0</v>
      </c>
    </row>
    <row r="32" spans="1:7" ht="19.5" customHeight="1">
      <c r="A32" s="5">
        <v>28</v>
      </c>
      <c r="B32" s="5" t="s">
        <v>77</v>
      </c>
      <c r="C32" s="8" t="s">
        <v>49</v>
      </c>
      <c r="D32" s="5" t="s">
        <v>37</v>
      </c>
      <c r="E32" s="9">
        <v>2</v>
      </c>
      <c r="F32" s="5"/>
      <c r="G32" s="5">
        <f t="shared" si="0"/>
        <v>0</v>
      </c>
    </row>
    <row r="33" spans="1:7" ht="15.75">
      <c r="A33" s="5">
        <v>29</v>
      </c>
      <c r="B33" s="5" t="s">
        <v>77</v>
      </c>
      <c r="C33" s="8" t="s">
        <v>18</v>
      </c>
      <c r="D33" s="5" t="s">
        <v>37</v>
      </c>
      <c r="E33" s="9">
        <v>1</v>
      </c>
      <c r="F33" s="5"/>
      <c r="G33" s="5">
        <f t="shared" si="0"/>
        <v>0</v>
      </c>
    </row>
    <row r="34" spans="1:7" ht="15.75">
      <c r="A34" s="5">
        <v>30</v>
      </c>
      <c r="B34" s="5" t="s">
        <v>77</v>
      </c>
      <c r="C34" s="8" t="s">
        <v>19</v>
      </c>
      <c r="D34" s="5" t="s">
        <v>37</v>
      </c>
      <c r="E34" s="9">
        <v>2</v>
      </c>
      <c r="F34" s="5"/>
      <c r="G34" s="5">
        <f t="shared" si="0"/>
        <v>0</v>
      </c>
    </row>
    <row r="35" spans="1:7" ht="15.75">
      <c r="A35" s="5">
        <v>31</v>
      </c>
      <c r="B35" s="5" t="s">
        <v>77</v>
      </c>
      <c r="C35" s="8" t="s">
        <v>20</v>
      </c>
      <c r="D35" s="5" t="s">
        <v>37</v>
      </c>
      <c r="E35" s="9">
        <v>1</v>
      </c>
      <c r="F35" s="5"/>
      <c r="G35" s="5">
        <f t="shared" si="0"/>
        <v>0</v>
      </c>
    </row>
    <row r="36" spans="1:7" ht="15.75">
      <c r="A36" s="5">
        <v>32</v>
      </c>
      <c r="B36" s="5" t="s">
        <v>78</v>
      </c>
      <c r="C36" s="8" t="s">
        <v>63</v>
      </c>
      <c r="D36" s="5" t="s">
        <v>37</v>
      </c>
      <c r="E36" s="9">
        <v>10</v>
      </c>
      <c r="F36" s="5"/>
      <c r="G36" s="5">
        <f t="shared" si="0"/>
        <v>0</v>
      </c>
    </row>
    <row r="37" spans="1:7" ht="15.75">
      <c r="A37" s="5">
        <v>33</v>
      </c>
      <c r="B37" s="5" t="s">
        <v>79</v>
      </c>
      <c r="C37" s="8" t="s">
        <v>58</v>
      </c>
      <c r="D37" s="5" t="s">
        <v>37</v>
      </c>
      <c r="E37" s="9">
        <v>18</v>
      </c>
      <c r="F37" s="5"/>
      <c r="G37" s="5">
        <f t="shared" si="0"/>
        <v>0</v>
      </c>
    </row>
    <row r="38" spans="1:7" ht="15.75">
      <c r="A38" s="5">
        <v>34</v>
      </c>
      <c r="B38" s="5" t="s">
        <v>79</v>
      </c>
      <c r="C38" s="8" t="s">
        <v>59</v>
      </c>
      <c r="D38" s="5" t="s">
        <v>37</v>
      </c>
      <c r="E38" s="9">
        <v>27</v>
      </c>
      <c r="F38" s="5"/>
      <c r="G38" s="5">
        <f t="shared" si="0"/>
        <v>0</v>
      </c>
    </row>
    <row r="39" spans="1:7" ht="15.75">
      <c r="A39" s="5">
        <v>35</v>
      </c>
      <c r="B39" s="5" t="s">
        <v>79</v>
      </c>
      <c r="C39" s="8" t="s">
        <v>60</v>
      </c>
      <c r="D39" s="5" t="s">
        <v>37</v>
      </c>
      <c r="E39" s="9">
        <v>26</v>
      </c>
      <c r="F39" s="5"/>
      <c r="G39" s="5">
        <f t="shared" si="0"/>
        <v>0</v>
      </c>
    </row>
    <row r="40" spans="1:7" ht="15.75">
      <c r="A40" s="5">
        <v>36</v>
      </c>
      <c r="B40" s="5" t="s">
        <v>79</v>
      </c>
      <c r="C40" s="8" t="s">
        <v>61</v>
      </c>
      <c r="D40" s="5" t="s">
        <v>37</v>
      </c>
      <c r="E40" s="9">
        <v>15</v>
      </c>
      <c r="F40" s="5"/>
      <c r="G40" s="5">
        <f t="shared" si="0"/>
        <v>0</v>
      </c>
    </row>
    <row r="41" spans="1:7" ht="15.75">
      <c r="A41" s="5">
        <v>37</v>
      </c>
      <c r="B41" s="5" t="s">
        <v>80</v>
      </c>
      <c r="C41" s="8" t="s">
        <v>62</v>
      </c>
      <c r="D41" s="5" t="s">
        <v>37</v>
      </c>
      <c r="E41" s="9">
        <v>189</v>
      </c>
      <c r="F41" s="5"/>
      <c r="G41" s="5">
        <f t="shared" si="0"/>
        <v>0</v>
      </c>
    </row>
    <row r="42" spans="1:7" ht="15.75">
      <c r="A42" s="5">
        <v>38</v>
      </c>
      <c r="B42" s="5" t="s">
        <v>81</v>
      </c>
      <c r="C42" s="8" t="s">
        <v>26</v>
      </c>
      <c r="D42" s="5" t="s">
        <v>37</v>
      </c>
      <c r="E42" s="9">
        <v>122</v>
      </c>
      <c r="F42" s="5"/>
      <c r="G42" s="5">
        <f t="shared" si="0"/>
        <v>0</v>
      </c>
    </row>
    <row r="43" spans="1:7" ht="15.75">
      <c r="A43" s="5">
        <v>39</v>
      </c>
      <c r="B43" s="5" t="s">
        <v>31</v>
      </c>
      <c r="C43" s="8" t="s">
        <v>30</v>
      </c>
      <c r="D43" s="5" t="s">
        <v>37</v>
      </c>
      <c r="E43" s="9">
        <v>2</v>
      </c>
      <c r="F43" s="5"/>
      <c r="G43" s="5">
        <f t="shared" si="0"/>
        <v>0</v>
      </c>
    </row>
    <row r="44" spans="1:7" ht="15.75">
      <c r="A44" s="5">
        <v>40</v>
      </c>
      <c r="B44" s="5" t="s">
        <v>33</v>
      </c>
      <c r="C44" s="8" t="s">
        <v>32</v>
      </c>
      <c r="D44" s="5" t="s">
        <v>37</v>
      </c>
      <c r="E44" s="9">
        <v>29</v>
      </c>
      <c r="F44" s="5"/>
      <c r="G44" s="5">
        <f t="shared" si="0"/>
        <v>0</v>
      </c>
    </row>
    <row r="45" spans="1:7" ht="15.75">
      <c r="A45" s="5">
        <v>41</v>
      </c>
      <c r="B45" s="5" t="s">
        <v>35</v>
      </c>
      <c r="C45" s="8" t="s">
        <v>34</v>
      </c>
      <c r="D45" s="5" t="s">
        <v>37</v>
      </c>
      <c r="E45" s="9">
        <v>75</v>
      </c>
      <c r="F45" s="5"/>
      <c r="G45" s="5">
        <f t="shared" si="0"/>
        <v>0</v>
      </c>
    </row>
    <row r="46" spans="1:7" ht="15.75">
      <c r="A46" s="5">
        <v>42</v>
      </c>
      <c r="B46" s="5" t="s">
        <v>82</v>
      </c>
      <c r="C46" s="8" t="s">
        <v>36</v>
      </c>
      <c r="D46" s="5" t="s">
        <v>37</v>
      </c>
      <c r="E46" s="9">
        <v>67</v>
      </c>
      <c r="F46" s="5"/>
      <c r="G46" s="5">
        <f t="shared" si="0"/>
        <v>0</v>
      </c>
    </row>
    <row r="47" spans="1:7" ht="15.75">
      <c r="A47" s="5">
        <v>43</v>
      </c>
      <c r="B47" s="5" t="s">
        <v>67</v>
      </c>
      <c r="C47" s="8" t="s">
        <v>14</v>
      </c>
      <c r="D47" s="5" t="s">
        <v>37</v>
      </c>
      <c r="E47" s="9">
        <v>5</v>
      </c>
      <c r="F47" s="5"/>
      <c r="G47" s="5">
        <f t="shared" si="0"/>
        <v>0</v>
      </c>
    </row>
    <row r="48" spans="1:7" ht="15.75">
      <c r="A48" s="5">
        <v>44</v>
      </c>
      <c r="B48" s="5" t="s">
        <v>17</v>
      </c>
      <c r="C48" s="8" t="s">
        <v>16</v>
      </c>
      <c r="D48" s="5" t="s">
        <v>37</v>
      </c>
      <c r="E48" s="9">
        <v>2</v>
      </c>
      <c r="F48" s="5"/>
      <c r="G48" s="5">
        <f t="shared" si="0"/>
        <v>0</v>
      </c>
    </row>
    <row r="49" spans="1:7" ht="15.75">
      <c r="A49" s="5">
        <v>45</v>
      </c>
      <c r="B49" s="5" t="s">
        <v>17</v>
      </c>
      <c r="C49" s="8" t="s">
        <v>45</v>
      </c>
      <c r="D49" s="5" t="s">
        <v>37</v>
      </c>
      <c r="E49" s="9">
        <v>1</v>
      </c>
      <c r="F49" s="5"/>
      <c r="G49" s="5">
        <f t="shared" si="0"/>
        <v>0</v>
      </c>
    </row>
    <row r="50" spans="1:7" ht="15.75">
      <c r="A50" s="5">
        <v>46</v>
      </c>
      <c r="B50" s="5" t="s">
        <v>17</v>
      </c>
      <c r="C50" s="8" t="s">
        <v>46</v>
      </c>
      <c r="D50" s="5" t="s">
        <v>37</v>
      </c>
      <c r="E50" s="9">
        <v>3</v>
      </c>
      <c r="F50" s="5"/>
      <c r="G50" s="5">
        <f t="shared" si="0"/>
        <v>0</v>
      </c>
    </row>
    <row r="51" spans="1:7" ht="15.75">
      <c r="A51" s="5">
        <v>47</v>
      </c>
      <c r="B51" s="5" t="s">
        <v>17</v>
      </c>
      <c r="C51" s="8" t="s">
        <v>47</v>
      </c>
      <c r="D51" s="5" t="s">
        <v>37</v>
      </c>
      <c r="E51" s="9">
        <v>2</v>
      </c>
      <c r="F51" s="5"/>
      <c r="G51" s="5">
        <f t="shared" si="0"/>
        <v>0</v>
      </c>
    </row>
    <row r="52" spans="1:7" ht="15.75">
      <c r="A52" s="5">
        <v>48</v>
      </c>
      <c r="B52" s="5" t="s">
        <v>17</v>
      </c>
      <c r="C52" s="8" t="s">
        <v>48</v>
      </c>
      <c r="D52" s="5" t="s">
        <v>37</v>
      </c>
      <c r="E52" s="9">
        <v>2</v>
      </c>
      <c r="F52" s="5"/>
      <c r="G52" s="5">
        <f t="shared" si="0"/>
        <v>0</v>
      </c>
    </row>
    <row r="53" spans="1:7" ht="15.75">
      <c r="A53" s="5"/>
      <c r="B53" s="6" t="s">
        <v>84</v>
      </c>
      <c r="C53" s="8"/>
      <c r="D53" s="5"/>
      <c r="E53" s="9"/>
      <c r="F53" s="5"/>
      <c r="G53" s="5">
        <f>SUM(G5:G52)</f>
        <v>0</v>
      </c>
    </row>
    <row r="54" spans="1:7" ht="15.75">
      <c r="A54" s="16"/>
      <c r="B54" s="14"/>
      <c r="C54" s="15"/>
      <c r="D54" s="16"/>
      <c r="E54" s="17"/>
      <c r="F54" s="16"/>
      <c r="G54" s="16"/>
    </row>
    <row r="55" spans="1:6" ht="33" customHeight="1">
      <c r="A55" s="18">
        <v>1</v>
      </c>
      <c r="B55" s="25" t="s">
        <v>89</v>
      </c>
      <c r="C55" s="25"/>
      <c r="D55" s="25"/>
      <c r="E55" s="25"/>
      <c r="F55" s="25"/>
    </row>
    <row r="56" spans="1:6" ht="15.75">
      <c r="A56" s="18">
        <v>2</v>
      </c>
      <c r="B56" s="11" t="s">
        <v>87</v>
      </c>
      <c r="C56" s="12"/>
      <c r="D56" s="10"/>
      <c r="E56" s="13"/>
      <c r="F56" s="10"/>
    </row>
    <row r="57" spans="1:6" ht="15.75">
      <c r="A57" s="18">
        <v>3</v>
      </c>
      <c r="B57" s="11" t="s">
        <v>88</v>
      </c>
      <c r="C57" s="12"/>
      <c r="D57" s="10"/>
      <c r="E57" s="13"/>
      <c r="F57" s="10"/>
    </row>
    <row r="59" spans="1:6" ht="15.75">
      <c r="A59" s="19" t="s">
        <v>40</v>
      </c>
      <c r="B59" s="20"/>
      <c r="C59" s="20"/>
      <c r="D59" s="20"/>
      <c r="E59" s="20"/>
      <c r="F59" s="20"/>
    </row>
    <row r="60" spans="1:6" ht="15.75">
      <c r="A60" s="19" t="s">
        <v>41</v>
      </c>
      <c r="B60" s="20"/>
      <c r="C60" s="20"/>
      <c r="D60" s="20"/>
      <c r="E60" s="20"/>
      <c r="F60" s="20"/>
    </row>
  </sheetData>
  <sheetProtection/>
  <mergeCells count="6">
    <mergeCell ref="D1:F1"/>
    <mergeCell ref="B55:F55"/>
    <mergeCell ref="A59:F59"/>
    <mergeCell ref="A60:F60"/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83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</dc:creator>
  <cp:keywords/>
  <dc:description/>
  <cp:lastModifiedBy>PEfalov</cp:lastModifiedBy>
  <cp:lastPrinted>2011-04-07T04:44:44Z</cp:lastPrinted>
  <dcterms:created xsi:type="dcterms:W3CDTF">2011-03-25T09:16:23Z</dcterms:created>
  <dcterms:modified xsi:type="dcterms:W3CDTF">2011-04-18T06:18:22Z</dcterms:modified>
  <cp:category/>
  <cp:version/>
  <cp:contentType/>
  <cp:contentStatus/>
</cp:coreProperties>
</file>